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97\ADMdelo\ГЛАВА\Постановления главы 2025\пос56-2025\"/>
    </mc:Choice>
  </mc:AlternateContent>
  <bookViews>
    <workbookView xWindow="0" yWindow="0" windowWidth="21600" windowHeight="9630"/>
  </bookViews>
  <sheets>
    <sheet name="расходы" sheetId="1" r:id="rId1"/>
  </sheets>
  <definedNames>
    <definedName name="_xlnm.Print_Titles" localSheetId="0">расходы!$A:$F,расходы!$8:$11</definedName>
  </definedNames>
  <calcPr calcId="162913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<sst xmlns="http://schemas.openxmlformats.org/spreadsheetml/2006/main" count="209" uniqueCount="121">
  <si>
    <t>Всего</t>
  </si>
  <si>
    <t/>
  </si>
  <si>
    <t>03</t>
  </si>
  <si>
    <t>14</t>
  </si>
  <si>
    <t>Прочие межбюджетные трансферты общего характера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</si>
  <si>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</si>
  <si>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</si>
  <si>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</si>
  <si>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</si>
  <si>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</si>
  <si>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</si>
  <si>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11</t>
  </si>
  <si>
    <t>Спорт высших достижений</t>
  </si>
  <si>
    <t>Физическая культура</t>
  </si>
  <si>
    <t>ФИЗИЧЕСКАЯ КУЛЬТУРА И СПОРТ</t>
  </si>
  <si>
    <t>04</t>
  </si>
  <si>
    <t>10</t>
  </si>
  <si>
    <t>Охрана семьи и детства</t>
  </si>
  <si>
    <t>Социальное обеспечение населения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</si>
  <si>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</si>
  <si>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</si>
  <si>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</si>
  <si>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</si>
  <si>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</si>
  <si>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</si>
  <si>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</si>
  <si>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</si>
  <si>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</si>
  <si>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</si>
  <si>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</si>
  <si>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</si>
  <si>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02</t>
  </si>
  <si>
    <t>Общее образование</t>
  </si>
  <si>
    <t>Дошкольное образование</t>
  </si>
  <si>
    <t>ОБРАЗОВАНИЕ</t>
  </si>
  <si>
    <t>05</t>
  </si>
  <si>
    <t>06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</si>
  <si>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</si>
  <si>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</si>
  <si>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</si>
  <si>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</si>
  <si>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</si>
  <si>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</si>
  <si>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</si>
  <si>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12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</si>
  <si>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</si>
  <si>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</si>
  <si>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</si>
  <si>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</si>
  <si>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</si>
  <si>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</si>
  <si>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</si>
  <si>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</si>
  <si>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</si>
  <si>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</si>
  <si>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</si>
  <si>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</si>
  <si>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</si>
  <si>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</si>
  <si>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</si>
  <si>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</si>
  <si>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</si>
  <si>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</si>
  <si>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</si>
  <si>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2028 год</t>
  </si>
  <si>
    <t>2027 год</t>
  </si>
  <si>
    <t>Сумма на год</t>
  </si>
  <si>
    <t>Пр</t>
  </si>
  <si>
    <t>Рз</t>
  </si>
  <si>
    <t>Наименование</t>
  </si>
  <si>
    <t>(рублей)</t>
  </si>
  <si>
    <t>Распределение бюджетных ассигнований по разделам и подразделам классификации расходов бюджета Советского района на плановый период 2027 и 2028 годов</t>
  </si>
  <si>
    <t>сумма на год с учетом изменений</t>
  </si>
  <si>
    <t>изменения</t>
  </si>
  <si>
    <t>- 458 000,00</t>
  </si>
  <si>
    <t>+ 1 263 200,00</t>
  </si>
  <si>
    <t>+ 33 052 400,00</t>
  </si>
  <si>
    <t>- 3 400,00</t>
  </si>
  <si>
    <t>+ 6 254 090,00</t>
  </si>
  <si>
    <t>+ 250 300,00</t>
  </si>
  <si>
    <t>+ 2 870 700,00</t>
  </si>
  <si>
    <t>+ 946 100,00</t>
  </si>
  <si>
    <t>+ 1 920 300,00</t>
  </si>
  <si>
    <t>+ 4 300,00</t>
  </si>
  <si>
    <t>- 103 921 057,84</t>
  </si>
  <si>
    <t>+ 3 631 500,00</t>
  </si>
  <si>
    <t>- 4 092 400,00</t>
  </si>
  <si>
    <t>+ 2 457 700,00</t>
  </si>
  <si>
    <t>- 117 993 800,00</t>
  </si>
  <si>
    <t>+ 12 075 942,16</t>
  </si>
  <si>
    <t>+ 376 901 944,13</t>
  </si>
  <si>
    <t>+ 372 356 790,47</t>
  </si>
  <si>
    <t>- 3 972 871,34</t>
  </si>
  <si>
    <t>+ 8 510 725,00</t>
  </si>
  <si>
    <t>+ 7 300,00</t>
  </si>
  <si>
    <t>- 108 081 712,14</t>
  </si>
  <si>
    <t>+ 352 587 103,62</t>
  </si>
  <si>
    <t>+ 70 022 400,00</t>
  </si>
  <si>
    <t>+ 219 135 238,91</t>
  </si>
  <si>
    <t>+ 51 457 800,00</t>
  </si>
  <si>
    <t>+ 4 674 100,00</t>
  </si>
  <si>
    <t>+ 7 297 564,71</t>
  </si>
  <si>
    <t>- 42 500,00</t>
  </si>
  <si>
    <t>0,00</t>
  </si>
  <si>
    <t>+ 6 093 793,95</t>
  </si>
  <si>
    <t>- 2 718 590,42</t>
  </si>
  <si>
    <t>+ 8 812 384,37</t>
  </si>
  <si>
    <t>+ 29 257 027,97</t>
  </si>
  <si>
    <t>+ 14 979 137,37</t>
  </si>
  <si>
    <t>+ 20 942 029,00</t>
  </si>
  <si>
    <t>+ 5 150 153,00</t>
  </si>
  <si>
    <t>+ 15 791 876,00</t>
  </si>
  <si>
    <t>+ 665 550 744,00</t>
  </si>
  <si>
    <t>Приложение 8                                                                                                                                к решению Думы Советского района                                    от_______________________№___</t>
  </si>
  <si>
    <t>+ 54 710 480,00</t>
  </si>
  <si>
    <t>+ 14 602 190,00</t>
  </si>
  <si>
    <t>+ 18 660 997,94</t>
  </si>
  <si>
    <t>+ 18 703 497,94</t>
  </si>
  <si>
    <t>+ 44 536 165,34</t>
  </si>
  <si>
    <t>Массовый спорт</t>
  </si>
  <si>
    <t>+ 300 000,00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</si>
</sst>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#,##0;[Red]\-#,##0"/>
    <numFmt numFmtId="166" formatCode="00"/>
    <numFmt numFmtId="167" formatCode="#,##0.00;[Red]\-#,##0.00;0.00"/>
    <numFmt numFmtId="168" formatCode="0000"/>
  </numFmts>
  <fonts count="9" x14ac:knownFonts="1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b/>
      <sz val="8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10" xfId="0" applyNumberFormat="1" applyFont="1" applyFill="1" applyBorder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8" fillId="0" borderId="0" xfId="0" applyNumberFormat="1" applyFont="1" applyFill="1" applyAlignment="1" applyProtection="1">
      <alignment horizontal="right" wrapText="1"/>
      <protection hidden="1"/>
    </xf>
    <xf numFmtId="0" fontId="3" fillId="0" borderId="0" xfId="0" applyNumberFormat="1" applyFont="1" applyFill="1" applyAlignment="1" applyProtection="1">
      <alignment horizontal="right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top"/>
      <protection hidden="1"/>
    </xf>
    <xf numFmtId="0" fontId="7" fillId="0" borderId="4" xfId="0" applyNumberFormat="1" applyFont="1" applyFill="1" applyBorder="1" applyAlignment="1" applyProtection="1">
      <alignment horizontal="center" vertical="top" wrapText="1"/>
      <protection hidden="1"/>
    </xf>
    <xf numFmtId="0" fontId="7" fillId="0" borderId="3" xfId="0" applyNumberFormat="1" applyFont="1" applyFill="1" applyBorder="1" applyAlignment="1" applyProtection="1">
      <alignment horizontal="center" vertical="top" wrapText="1"/>
      <protection hidden="1"/>
    </xf>
    <xf numFmtId="0" fontId="7" fillId="0" borderId="2" xfId="0" applyNumberFormat="1" applyFont="1" applyFill="1" applyBorder="1" applyAlignment="1" applyProtection="1">
      <alignment horizontal="center" vertical="top" wrapText="1"/>
      <protection hidden="1"/>
    </xf>
    <xf numFmtId="0" fontId="7" fillId="0" borderId="4" xfId="0" applyNumberFormat="1" applyFont="1" applyFill="1" applyBorder="1" applyAlignment="1" applyProtection="1">
      <alignment horizontal="center" vertical="top"/>
      <protection hidden="1"/>
    </xf>
    <xf numFmtId="0" fontId="7" fillId="0" borderId="2" xfId="0" applyNumberFormat="1" applyFont="1" applyFill="1" applyBorder="1" applyAlignment="1" applyProtection="1">
      <alignment horizontal="center" vertical="top"/>
      <protection hidden="1"/>
    </xf>
    <xf numFmtId="0" fontId="7" fillId="0" borderId="1" xfId="0" applyNumberFormat="1" applyFont="1" applyFill="1" applyBorder="1" applyAlignment="1" applyProtection="1">
      <alignment horizontal="center" vertical="top" wrapText="1"/>
      <protection hidden="1"/>
    </xf>
    <xf numFmtId="0" fontId="7" fillId="0" borderId="1" xfId="0" applyNumberFormat="1" applyFont="1" applyFill="1" applyBorder="1" applyAlignment="1" applyProtection="1">
      <alignment horizontal="center" vertical="top"/>
      <protection hidden="1"/>
    </xf>
    <xf numFmtId="0" fontId="7" fillId="0" borderId="1" xfId="0" applyNumberFormat="1" applyFont="1" applyFill="1" applyBorder="1" applyAlignment="1" applyProtection="1">
      <alignment horizontal="center" vertical="top" wrapText="1"/>
      <protection hidden="1"/>
    </xf>
    <xf numFmtId="0" fontId="7" fillId="0" borderId="8" xfId="0" applyNumberFormat="1" applyFont="1" applyFill="1" applyBorder="1" applyAlignment="1" applyProtection="1">
      <alignment horizontal="center" vertical="top"/>
      <protection hidden="1"/>
    </xf>
    <xf numFmtId="0" fontId="7" fillId="0" borderId="7" xfId="0" applyNumberFormat="1" applyFont="1" applyFill="1" applyBorder="1" applyAlignment="1" applyProtection="1">
      <alignment horizontal="center" vertical="top"/>
      <protection hidden="1"/>
    </xf>
    <xf numFmtId="168" fontId="1" fillId="0" borderId="8" xfId="0" applyNumberFormat="1" applyFont="1" applyFill="1" applyBorder="1" applyAlignment="1" applyProtection="1">
      <alignment horizontal="justify" vertical="top" wrapText="1"/>
      <protection hidden="1"/>
    </xf>
    <xf numFmtId="168" fontId="2" fillId="0" borderId="8" xfId="0" applyNumberFormat="1" applyFont="1" applyFill="1" applyBorder="1" applyAlignment="1" applyProtection="1">
      <alignment horizontal="justify" vertical="top" wrapText="1"/>
      <protection hidden="1"/>
    </xf>
    <xf numFmtId="168" fontId="2" fillId="0" borderId="4" xfId="0" applyNumberFormat="1" applyFont="1" applyFill="1" applyBorder="1" applyAlignment="1" applyProtection="1">
      <alignment horizontal="justify" vertical="top" wrapText="1"/>
      <protection hidden="1"/>
    </xf>
    <xf numFmtId="168" fontId="1" fillId="0" borderId="9" xfId="0" applyNumberFormat="1" applyFont="1" applyFill="1" applyBorder="1" applyAlignment="1" applyProtection="1">
      <alignment horizontal="justify" vertical="top" wrapText="1"/>
      <protection hidden="1"/>
    </xf>
    <xf numFmtId="0" fontId="2" fillId="0" borderId="5" xfId="0" applyNumberFormat="1" applyFont="1" applyFill="1" applyBorder="1" applyAlignment="1" applyProtection="1">
      <alignment horizontal="justify" vertical="top" wrapText="1"/>
      <protection hidden="1"/>
    </xf>
    <xf numFmtId="0" fontId="1" fillId="0" borderId="4" xfId="0" applyNumberFormat="1" applyFont="1" applyFill="1" applyBorder="1" applyAlignment="1" applyProtection="1">
      <alignment horizontal="justify" vertical="top" wrapText="1"/>
      <protection hidden="1"/>
    </xf>
    <xf numFmtId="0" fontId="1" fillId="0" borderId="8" xfId="0" applyNumberFormat="1" applyFont="1" applyFill="1" applyBorder="1" applyAlignment="1" applyProtection="1">
      <alignment horizontal="center" vertical="top" wrapText="1"/>
      <protection hidden="1"/>
    </xf>
    <xf numFmtId="166" fontId="1" fillId="0" borderId="7" xfId="0" applyNumberFormat="1" applyFont="1" applyFill="1" applyBorder="1" applyAlignment="1" applyProtection="1">
      <alignment horizontal="center" vertical="top" wrapText="1"/>
      <protection hidden="1"/>
    </xf>
    <xf numFmtId="49" fontId="6" fillId="0" borderId="8" xfId="0" applyNumberFormat="1" applyFont="1" applyFill="1" applyBorder="1" applyAlignment="1" applyProtection="1">
      <alignment horizontal="center" vertical="top" wrapText="1"/>
      <protection hidden="1"/>
    </xf>
    <xf numFmtId="167" fontId="1" fillId="0" borderId="8" xfId="0" applyNumberFormat="1" applyFont="1" applyFill="1" applyBorder="1" applyAlignment="1" applyProtection="1">
      <alignment horizontal="center" vertical="top"/>
      <protection hidden="1"/>
    </xf>
    <xf numFmtId="167" fontId="1" fillId="0" borderId="7" xfId="0" applyNumberFormat="1" applyFont="1" applyFill="1" applyBorder="1" applyAlignment="1" applyProtection="1">
      <alignment horizontal="center" vertical="top"/>
      <protection hidden="1"/>
    </xf>
    <xf numFmtId="0" fontId="2" fillId="0" borderId="8" xfId="0" applyNumberFormat="1" applyFont="1" applyFill="1" applyBorder="1" applyAlignment="1" applyProtection="1">
      <alignment horizontal="center" vertical="top" wrapText="1"/>
      <protection hidden="1"/>
    </xf>
    <xf numFmtId="166" fontId="2" fillId="0" borderId="7" xfId="0" applyNumberFormat="1" applyFont="1" applyFill="1" applyBorder="1" applyAlignment="1" applyProtection="1">
      <alignment horizontal="center" vertical="top" wrapText="1"/>
      <protection hidden="1"/>
    </xf>
    <xf numFmtId="49" fontId="7" fillId="0" borderId="8" xfId="0" applyNumberFormat="1" applyFont="1" applyFill="1" applyBorder="1" applyAlignment="1" applyProtection="1">
      <alignment horizontal="center" vertical="top" wrapText="1"/>
      <protection hidden="1"/>
    </xf>
    <xf numFmtId="167" fontId="2" fillId="0" borderId="8" xfId="0" applyNumberFormat="1" applyFont="1" applyFill="1" applyBorder="1" applyAlignment="1" applyProtection="1">
      <alignment horizontal="center" vertical="top"/>
      <protection hidden="1"/>
    </xf>
    <xf numFmtId="167" fontId="2" fillId="0" borderId="7" xfId="0" applyNumberFormat="1" applyFont="1" applyFill="1" applyBorder="1" applyAlignment="1" applyProtection="1">
      <alignment horizontal="center" vertical="top"/>
      <protection hidden="1"/>
    </xf>
    <xf numFmtId="0" fontId="2" fillId="0" borderId="4" xfId="0" applyNumberFormat="1" applyFont="1" applyFill="1" applyBorder="1" applyAlignment="1" applyProtection="1">
      <alignment horizontal="center" vertical="top" wrapText="1"/>
      <protection hidden="1"/>
    </xf>
    <xf numFmtId="166" fontId="2" fillId="0" borderId="1" xfId="0" applyNumberFormat="1" applyFont="1" applyFill="1" applyBorder="1" applyAlignment="1" applyProtection="1">
      <alignment horizontal="center" vertical="top" wrapText="1"/>
      <protection hidden="1"/>
    </xf>
    <xf numFmtId="167" fontId="2" fillId="0" borderId="4" xfId="0" applyNumberFormat="1" applyFont="1" applyFill="1" applyBorder="1" applyAlignment="1" applyProtection="1">
      <alignment horizontal="center" vertical="top"/>
      <protection hidden="1"/>
    </xf>
    <xf numFmtId="167" fontId="2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 wrapText="1"/>
      <protection hidden="1"/>
    </xf>
    <xf numFmtId="166" fontId="1" fillId="0" borderId="5" xfId="0" applyNumberFormat="1" applyFont="1" applyFill="1" applyBorder="1" applyAlignment="1" applyProtection="1">
      <alignment horizontal="center" vertical="top" wrapText="1"/>
      <protection hidden="1"/>
    </xf>
    <xf numFmtId="167" fontId="1" fillId="0" borderId="9" xfId="0" applyNumberFormat="1" applyFont="1" applyFill="1" applyBorder="1" applyAlignment="1" applyProtection="1">
      <alignment horizontal="center" vertical="top"/>
      <protection hidden="1"/>
    </xf>
    <xf numFmtId="167" fontId="1" fillId="0" borderId="5" xfId="0" applyNumberFormat="1" applyFont="1" applyFill="1" applyBorder="1" applyAlignment="1" applyProtection="1">
      <alignment horizontal="center" vertical="top"/>
      <protection hidden="1"/>
    </xf>
    <xf numFmtId="0" fontId="2" fillId="0" borderId="6" xfId="0" applyNumberFormat="1" applyFont="1" applyFill="1" applyBorder="1" applyAlignment="1" applyProtection="1">
      <alignment horizontal="center" vertical="top"/>
      <protection hidden="1"/>
    </xf>
    <xf numFmtId="166" fontId="2" fillId="0" borderId="5" xfId="0" applyNumberFormat="1" applyFont="1" applyFill="1" applyBorder="1" applyAlignment="1" applyProtection="1">
      <alignment horizontal="center" vertical="top"/>
      <protection hidden="1"/>
    </xf>
    <xf numFmtId="49" fontId="1" fillId="0" borderId="8" xfId="0" applyNumberFormat="1" applyFont="1" applyFill="1" applyBorder="1" applyAlignment="1" applyProtection="1">
      <alignment horizontal="center" vertical="top" wrapText="1"/>
      <protection hidden="1"/>
    </xf>
    <xf numFmtId="165" fontId="2" fillId="0" borderId="5" xfId="0" applyNumberFormat="1" applyFont="1" applyFill="1" applyBorder="1" applyAlignment="1" applyProtection="1">
      <alignment horizontal="center" vertical="top"/>
      <protection hidden="1"/>
    </xf>
    <xf numFmtId="0" fontId="1" fillId="0" borderId="3" xfId="0" applyNumberFormat="1" applyFont="1" applyFill="1" applyBorder="1" applyAlignment="1" applyProtection="1">
      <alignment horizontal="center" vertical="top"/>
      <protection hidden="1"/>
    </xf>
    <xf numFmtId="0" fontId="1" fillId="0" borderId="2" xfId="0" applyNumberFormat="1" applyFont="1" applyFill="1" applyBorder="1" applyAlignment="1" applyProtection="1">
      <alignment horizontal="center" vertical="top"/>
      <protection hidden="1"/>
    </xf>
    <xf numFmtId="49" fontId="6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1" fillId="0" borderId="1" xfId="0" applyNumberFormat="1" applyFont="1" applyFill="1" applyBorder="1" applyAlignment="1" applyProtection="1">
      <alignment horizontal="center" vertical="top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showGridLines="0" tabSelected="1" view="pageBreakPreview" zoomScale="90" zoomScaleNormal="90" zoomScaleSheetLayoutView="90" workbookViewId="0">
      <selection activeCell="B12" sqref="B12:F62"/>
    </sheetView>
  </sheetViews>
  <sheetFormatPr defaultColWidth="9.28515625" defaultRowHeight="12.75" x14ac:dyDescent="0.2"/>
  <cols>
    <col min="1" max="1" width="50.140625" customWidth="1"/>
    <col min="2" max="2" width="8.5703125" customWidth="1"/>
    <col min="3" max="3" width="9.5703125" customWidth="1"/>
    <col min="4" max="4" width="15.85546875" customWidth="1"/>
    <col min="5" max="5" width="16.85546875" customWidth="1"/>
    <col min="6" max="6" width="17.140625" customWidth="1"/>
    <col min="7" max="249" width="9.140625" customWidth="1"/>
  </cols>
  <sheetData>
    <row r="1" spans="1:6" ht="62.65" customHeight="1" x14ac:dyDescent="0.25">
      <c r="A1" s="4"/>
      <c r="B1" s="6" t="s">
        <v>113</v>
      </c>
      <c r="C1" s="7"/>
      <c r="D1" s="7"/>
      <c r="E1" s="7"/>
      <c r="F1" s="7"/>
    </row>
    <row r="2" spans="1:6" ht="40.5" customHeight="1" x14ac:dyDescent="0.2">
      <c r="A2" s="8" t="s">
        <v>71</v>
      </c>
      <c r="B2" s="8"/>
      <c r="C2" s="8"/>
      <c r="D2" s="8"/>
      <c r="E2" s="8"/>
      <c r="F2" s="8"/>
    </row>
    <row r="3" spans="1:6" ht="409.6" hidden="1" customHeight="1" x14ac:dyDescent="0.2">
      <c r="A3" s="4"/>
      <c r="B3" s="4"/>
      <c r="C3" s="4"/>
      <c r="D3" s="4"/>
      <c r="E3" s="4"/>
      <c r="F3" s="5"/>
    </row>
    <row r="4" spans="1:6" ht="409.6" hidden="1" customHeight="1" x14ac:dyDescent="0.2">
      <c r="A4" s="4"/>
      <c r="B4" s="4"/>
      <c r="C4" s="4"/>
      <c r="D4" s="4"/>
      <c r="E4" s="4"/>
      <c r="F4" s="4"/>
    </row>
    <row r="5" spans="1:6" ht="409.6" hidden="1" customHeight="1" x14ac:dyDescent="0.2">
      <c r="A5" s="4"/>
      <c r="B5" s="4"/>
      <c r="C5" s="4"/>
      <c r="D5" s="4"/>
      <c r="E5" s="4"/>
      <c r="F5" s="3"/>
    </row>
    <row r="6" spans="1:6" ht="409.6" hidden="1" customHeight="1" x14ac:dyDescent="0.2">
      <c r="A6" s="2"/>
      <c r="B6" s="2"/>
      <c r="C6" s="2"/>
      <c r="D6" s="2"/>
      <c r="E6" s="2"/>
      <c r="F6" s="2"/>
    </row>
    <row r="7" spans="1:6" ht="16.5" customHeight="1" x14ac:dyDescent="0.25">
      <c r="A7" s="2"/>
      <c r="B7" s="2"/>
      <c r="C7" s="2"/>
      <c r="D7" s="2"/>
      <c r="E7" s="2"/>
      <c r="F7" s="1" t="s">
        <v>70</v>
      </c>
    </row>
    <row r="8" spans="1:6" ht="15.4" customHeight="1" x14ac:dyDescent="0.2">
      <c r="A8" s="9" t="s">
        <v>69</v>
      </c>
      <c r="B8" s="9" t="s">
        <v>68</v>
      </c>
      <c r="C8" s="9" t="s">
        <v>67</v>
      </c>
      <c r="D8" s="10" t="s">
        <v>66</v>
      </c>
      <c r="E8" s="11"/>
      <c r="F8" s="12"/>
    </row>
    <row r="9" spans="1:6" ht="18.600000000000001" customHeight="1" x14ac:dyDescent="0.2">
      <c r="A9" s="9"/>
      <c r="B9" s="9"/>
      <c r="C9" s="9"/>
      <c r="D9" s="13" t="s">
        <v>65</v>
      </c>
      <c r="E9" s="14"/>
      <c r="F9" s="15" t="s">
        <v>64</v>
      </c>
    </row>
    <row r="10" spans="1:6" ht="27.75" customHeight="1" x14ac:dyDescent="0.2">
      <c r="A10" s="9"/>
      <c r="B10" s="9"/>
      <c r="C10" s="9"/>
      <c r="D10" s="16" t="s">
        <v>73</v>
      </c>
      <c r="E10" s="17" t="s">
        <v>72</v>
      </c>
      <c r="F10" s="15"/>
    </row>
    <row r="11" spans="1:6" ht="15.4" customHeight="1" x14ac:dyDescent="0.2">
      <c r="A11" s="18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</row>
    <row r="12" spans="1:6" ht="15" customHeight="1" x14ac:dyDescent="0.2">
      <c r="A12" s="20" t="s">
        <v>63</v>
      </c>
      <c r="B12" s="26" t="s">
        <v>5</v>
      </c>
      <c r="C12" s="27" t="s">
        <v>1</v>
      </c>
      <c r="D12" s="28" t="s">
        <v>114</v>
      </c>
      <c r="E12" s="29">
        <v>531783644</v>
      </c>
      <c r="F12" s="30">
        <v>614737438</v>
      </c>
    </row>
    <row r="13" spans="1:6" ht="26.65" customHeight="1" x14ac:dyDescent="0.2">
      <c r="A13" s="21" t="s">
        <v>62</v>
      </c>
      <c r="B13" s="31" t="s">
        <v>5</v>
      </c>
      <c r="C13" s="32" t="s">
        <v>31</v>
      </c>
      <c r="D13" s="33" t="s">
        <v>74</v>
      </c>
      <c r="E13" s="34">
        <v>6823000</v>
      </c>
      <c r="F13" s="35">
        <v>6823000</v>
      </c>
    </row>
    <row r="14" spans="1:6" ht="39.4" customHeight="1" x14ac:dyDescent="0.2">
      <c r="A14" s="21" t="s">
        <v>61</v>
      </c>
      <c r="B14" s="31" t="s">
        <v>5</v>
      </c>
      <c r="C14" s="32" t="s">
        <v>2</v>
      </c>
      <c r="D14" s="33" t="s">
        <v>75</v>
      </c>
      <c r="E14" s="34">
        <v>13727600</v>
      </c>
      <c r="F14" s="35">
        <v>13727600</v>
      </c>
    </row>
    <row r="15" spans="1:6" ht="39.4" customHeight="1" x14ac:dyDescent="0.2">
      <c r="A15" s="21" t="s">
        <v>60</v>
      </c>
      <c r="B15" s="31" t="s">
        <v>5</v>
      </c>
      <c r="C15" s="32" t="s">
        <v>15</v>
      </c>
      <c r="D15" s="33" t="s">
        <v>76</v>
      </c>
      <c r="E15" s="34">
        <v>298445110</v>
      </c>
      <c r="F15" s="35">
        <v>295989641</v>
      </c>
    </row>
    <row r="16" spans="1:6" ht="15" customHeight="1" x14ac:dyDescent="0.2">
      <c r="A16" s="21" t="s">
        <v>59</v>
      </c>
      <c r="B16" s="31" t="s">
        <v>5</v>
      </c>
      <c r="C16" s="32" t="s">
        <v>35</v>
      </c>
      <c r="D16" s="33" t="s">
        <v>77</v>
      </c>
      <c r="E16" s="34">
        <v>8300</v>
      </c>
      <c r="F16" s="35">
        <v>4800</v>
      </c>
    </row>
    <row r="17" spans="1:6" ht="39.4" customHeight="1" x14ac:dyDescent="0.2">
      <c r="A17" s="21" t="s">
        <v>58</v>
      </c>
      <c r="B17" s="31" t="s">
        <v>5</v>
      </c>
      <c r="C17" s="32" t="s">
        <v>36</v>
      </c>
      <c r="D17" s="33" t="s">
        <v>78</v>
      </c>
      <c r="E17" s="34">
        <v>65495500</v>
      </c>
      <c r="F17" s="35">
        <v>65195500</v>
      </c>
    </row>
    <row r="18" spans="1:6" ht="15" customHeight="1" x14ac:dyDescent="0.2">
      <c r="A18" s="22" t="s">
        <v>57</v>
      </c>
      <c r="B18" s="36" t="s">
        <v>5</v>
      </c>
      <c r="C18" s="37" t="s">
        <v>8</v>
      </c>
      <c r="D18" s="33" t="s">
        <v>115</v>
      </c>
      <c r="E18" s="38">
        <v>147284134</v>
      </c>
      <c r="F18" s="39">
        <v>232996897</v>
      </c>
    </row>
    <row r="19" spans="1:6" ht="15" customHeight="1" x14ac:dyDescent="0.2">
      <c r="A19" s="23" t="s">
        <v>56</v>
      </c>
      <c r="B19" s="40" t="s">
        <v>31</v>
      </c>
      <c r="C19" s="41" t="s">
        <v>1</v>
      </c>
      <c r="D19" s="28" t="s">
        <v>79</v>
      </c>
      <c r="E19" s="42">
        <v>5309400</v>
      </c>
      <c r="F19" s="43">
        <v>6806000</v>
      </c>
    </row>
    <row r="20" spans="1:6" ht="15" customHeight="1" x14ac:dyDescent="0.2">
      <c r="A20" s="22" t="s">
        <v>55</v>
      </c>
      <c r="B20" s="36" t="s">
        <v>31</v>
      </c>
      <c r="C20" s="37" t="s">
        <v>2</v>
      </c>
      <c r="D20" s="33" t="s">
        <v>79</v>
      </c>
      <c r="E20" s="38">
        <v>5309400</v>
      </c>
      <c r="F20" s="39">
        <v>6806000</v>
      </c>
    </row>
    <row r="21" spans="1:6" ht="26.65" customHeight="1" x14ac:dyDescent="0.2">
      <c r="A21" s="23" t="s">
        <v>54</v>
      </c>
      <c r="B21" s="40" t="s">
        <v>2</v>
      </c>
      <c r="C21" s="41" t="s">
        <v>1</v>
      </c>
      <c r="D21" s="28" t="s">
        <v>80</v>
      </c>
      <c r="E21" s="42">
        <v>23978600</v>
      </c>
      <c r="F21" s="43">
        <v>23978600</v>
      </c>
    </row>
    <row r="22" spans="1:6" ht="11.25" customHeight="1" x14ac:dyDescent="0.2">
      <c r="A22" s="21" t="s">
        <v>53</v>
      </c>
      <c r="B22" s="31" t="s">
        <v>2</v>
      </c>
      <c r="C22" s="32" t="s">
        <v>15</v>
      </c>
      <c r="D22" s="33" t="s">
        <v>81</v>
      </c>
      <c r="E22" s="34">
        <v>10193600</v>
      </c>
      <c r="F22" s="35">
        <v>10193600</v>
      </c>
    </row>
    <row r="23" spans="1:6" ht="33.75" customHeight="1" x14ac:dyDescent="0.2">
      <c r="A23" s="21" t="s">
        <v>52</v>
      </c>
      <c r="B23" s="31" t="s">
        <v>2</v>
      </c>
      <c r="C23" s="32" t="s">
        <v>16</v>
      </c>
      <c r="D23" s="33" t="s">
        <v>82</v>
      </c>
      <c r="E23" s="34">
        <v>13546400</v>
      </c>
      <c r="F23" s="35">
        <v>13546400</v>
      </c>
    </row>
    <row r="24" spans="1:6" ht="26.65" customHeight="1" x14ac:dyDescent="0.2">
      <c r="A24" s="22" t="s">
        <v>51</v>
      </c>
      <c r="B24" s="36" t="s">
        <v>2</v>
      </c>
      <c r="C24" s="37" t="s">
        <v>3</v>
      </c>
      <c r="D24" s="33" t="s">
        <v>83</v>
      </c>
      <c r="E24" s="38">
        <v>238600</v>
      </c>
      <c r="F24" s="39">
        <v>238600</v>
      </c>
    </row>
    <row r="25" spans="1:6" ht="15" customHeight="1" x14ac:dyDescent="0.2">
      <c r="A25" s="23" t="s">
        <v>50</v>
      </c>
      <c r="B25" s="40" t="s">
        <v>15</v>
      </c>
      <c r="C25" s="41" t="s">
        <v>1</v>
      </c>
      <c r="D25" s="28" t="s">
        <v>84</v>
      </c>
      <c r="E25" s="42">
        <v>461808679</v>
      </c>
      <c r="F25" s="43">
        <v>487617579</v>
      </c>
    </row>
    <row r="26" spans="1:6" ht="15" customHeight="1" x14ac:dyDescent="0.2">
      <c r="A26" s="21" t="s">
        <v>49</v>
      </c>
      <c r="B26" s="31" t="s">
        <v>15</v>
      </c>
      <c r="C26" s="32" t="s">
        <v>5</v>
      </c>
      <c r="D26" s="33" t="s">
        <v>85</v>
      </c>
      <c r="E26" s="34">
        <v>23759200</v>
      </c>
      <c r="F26" s="35">
        <v>23759200</v>
      </c>
    </row>
    <row r="27" spans="1:6" ht="15" customHeight="1" x14ac:dyDescent="0.2">
      <c r="A27" s="21" t="s">
        <v>48</v>
      </c>
      <c r="B27" s="31" t="s">
        <v>15</v>
      </c>
      <c r="C27" s="32" t="s">
        <v>35</v>
      </c>
      <c r="D27" s="33" t="s">
        <v>86</v>
      </c>
      <c r="E27" s="34">
        <v>5807900</v>
      </c>
      <c r="F27" s="35">
        <v>5807900</v>
      </c>
    </row>
    <row r="28" spans="1:6" ht="15" customHeight="1" x14ac:dyDescent="0.2">
      <c r="A28" s="21" t="s">
        <v>47</v>
      </c>
      <c r="B28" s="31" t="s">
        <v>15</v>
      </c>
      <c r="C28" s="32" t="s">
        <v>23</v>
      </c>
      <c r="D28" s="33" t="s">
        <v>87</v>
      </c>
      <c r="E28" s="34">
        <v>12681300</v>
      </c>
      <c r="F28" s="35">
        <v>12681300</v>
      </c>
    </row>
    <row r="29" spans="1:6" ht="15" customHeight="1" x14ac:dyDescent="0.2">
      <c r="A29" s="21" t="s">
        <v>46</v>
      </c>
      <c r="B29" s="31" t="s">
        <v>15</v>
      </c>
      <c r="C29" s="32" t="s">
        <v>20</v>
      </c>
      <c r="D29" s="33" t="s">
        <v>88</v>
      </c>
      <c r="E29" s="34">
        <v>179884900</v>
      </c>
      <c r="F29" s="35">
        <v>205693800</v>
      </c>
    </row>
    <row r="30" spans="1:6" ht="15" customHeight="1" x14ac:dyDescent="0.2">
      <c r="A30" s="22" t="s">
        <v>45</v>
      </c>
      <c r="B30" s="36" t="s">
        <v>15</v>
      </c>
      <c r="C30" s="37" t="s">
        <v>44</v>
      </c>
      <c r="D30" s="33" t="s">
        <v>89</v>
      </c>
      <c r="E30" s="38">
        <v>239675379</v>
      </c>
      <c r="F30" s="39">
        <v>239675379</v>
      </c>
    </row>
    <row r="31" spans="1:6" ht="15" customHeight="1" x14ac:dyDescent="0.2">
      <c r="A31" s="23" t="s">
        <v>43</v>
      </c>
      <c r="B31" s="40" t="s">
        <v>35</v>
      </c>
      <c r="C31" s="41" t="s">
        <v>1</v>
      </c>
      <c r="D31" s="28" t="s">
        <v>90</v>
      </c>
      <c r="E31" s="42">
        <v>1942357588</v>
      </c>
      <c r="F31" s="43">
        <v>1035260951</v>
      </c>
    </row>
    <row r="32" spans="1:6" ht="15" customHeight="1" x14ac:dyDescent="0.2">
      <c r="A32" s="21" t="s">
        <v>42</v>
      </c>
      <c r="B32" s="31" t="s">
        <v>35</v>
      </c>
      <c r="C32" s="32" t="s">
        <v>5</v>
      </c>
      <c r="D32" s="33" t="s">
        <v>91</v>
      </c>
      <c r="E32" s="34">
        <v>1640650001</v>
      </c>
      <c r="F32" s="35">
        <v>820922527</v>
      </c>
    </row>
    <row r="33" spans="1:6" ht="15" customHeight="1" x14ac:dyDescent="0.2">
      <c r="A33" s="21" t="s">
        <v>41</v>
      </c>
      <c r="B33" s="31" t="s">
        <v>35</v>
      </c>
      <c r="C33" s="32" t="s">
        <v>31</v>
      </c>
      <c r="D33" s="33" t="s">
        <v>92</v>
      </c>
      <c r="E33" s="34">
        <v>281002962</v>
      </c>
      <c r="F33" s="35">
        <v>194575824</v>
      </c>
    </row>
    <row r="34" spans="1:6" ht="15" customHeight="1" x14ac:dyDescent="0.2">
      <c r="A34" s="21" t="s">
        <v>40</v>
      </c>
      <c r="B34" s="31" t="s">
        <v>35</v>
      </c>
      <c r="C34" s="32" t="s">
        <v>2</v>
      </c>
      <c r="D34" s="33" t="s">
        <v>93</v>
      </c>
      <c r="E34" s="34">
        <v>20656325</v>
      </c>
      <c r="F34" s="35">
        <v>19714300</v>
      </c>
    </row>
    <row r="35" spans="1:6" ht="26.65" customHeight="1" x14ac:dyDescent="0.2">
      <c r="A35" s="22" t="s">
        <v>39</v>
      </c>
      <c r="B35" s="36" t="s">
        <v>35</v>
      </c>
      <c r="C35" s="37" t="s">
        <v>35</v>
      </c>
      <c r="D35" s="33" t="s">
        <v>94</v>
      </c>
      <c r="E35" s="38">
        <v>48300</v>
      </c>
      <c r="F35" s="39">
        <v>48300</v>
      </c>
    </row>
    <row r="36" spans="1:6" ht="15" customHeight="1" x14ac:dyDescent="0.2">
      <c r="A36" s="23" t="s">
        <v>38</v>
      </c>
      <c r="B36" s="40" t="s">
        <v>36</v>
      </c>
      <c r="C36" s="41" t="s">
        <v>1</v>
      </c>
      <c r="D36" s="28" t="s">
        <v>95</v>
      </c>
      <c r="E36" s="42">
        <v>84337745</v>
      </c>
      <c r="F36" s="43">
        <v>415437412</v>
      </c>
    </row>
    <row r="37" spans="1:6" ht="15" customHeight="1" x14ac:dyDescent="0.2">
      <c r="A37" s="22" t="s">
        <v>37</v>
      </c>
      <c r="B37" s="36" t="s">
        <v>36</v>
      </c>
      <c r="C37" s="37" t="s">
        <v>35</v>
      </c>
      <c r="D37" s="33" t="s">
        <v>95</v>
      </c>
      <c r="E37" s="38">
        <v>84337745</v>
      </c>
      <c r="F37" s="39">
        <v>415437412</v>
      </c>
    </row>
    <row r="38" spans="1:6" ht="15" customHeight="1" x14ac:dyDescent="0.2">
      <c r="A38" s="23" t="s">
        <v>34</v>
      </c>
      <c r="B38" s="40" t="s">
        <v>27</v>
      </c>
      <c r="C38" s="41" t="s">
        <v>1</v>
      </c>
      <c r="D38" s="28" t="s">
        <v>96</v>
      </c>
      <c r="E38" s="42">
        <v>3262680748</v>
      </c>
      <c r="F38" s="43">
        <v>3257607148</v>
      </c>
    </row>
    <row r="39" spans="1:6" ht="15" customHeight="1" x14ac:dyDescent="0.2">
      <c r="A39" s="21" t="s">
        <v>33</v>
      </c>
      <c r="B39" s="31" t="s">
        <v>27</v>
      </c>
      <c r="C39" s="32" t="s">
        <v>5</v>
      </c>
      <c r="D39" s="33" t="s">
        <v>97</v>
      </c>
      <c r="E39" s="34">
        <v>1049751100</v>
      </c>
      <c r="F39" s="35">
        <v>1049751100</v>
      </c>
    </row>
    <row r="40" spans="1:6" ht="15" customHeight="1" x14ac:dyDescent="0.2">
      <c r="A40" s="21" t="s">
        <v>32</v>
      </c>
      <c r="B40" s="31" t="s">
        <v>27</v>
      </c>
      <c r="C40" s="32" t="s">
        <v>31</v>
      </c>
      <c r="D40" s="33" t="s">
        <v>98</v>
      </c>
      <c r="E40" s="34">
        <v>1821573048</v>
      </c>
      <c r="F40" s="35">
        <v>1816499448</v>
      </c>
    </row>
    <row r="41" spans="1:6" ht="15" customHeight="1" x14ac:dyDescent="0.2">
      <c r="A41" s="21" t="s">
        <v>30</v>
      </c>
      <c r="B41" s="31" t="s">
        <v>27</v>
      </c>
      <c r="C41" s="32" t="s">
        <v>2</v>
      </c>
      <c r="D41" s="33" t="s">
        <v>99</v>
      </c>
      <c r="E41" s="34">
        <v>241017200</v>
      </c>
      <c r="F41" s="35">
        <v>241017200</v>
      </c>
    </row>
    <row r="42" spans="1:6" ht="15" customHeight="1" x14ac:dyDescent="0.2">
      <c r="A42" s="21" t="s">
        <v>29</v>
      </c>
      <c r="B42" s="31" t="s">
        <v>27</v>
      </c>
      <c r="C42" s="32" t="s">
        <v>27</v>
      </c>
      <c r="D42" s="33" t="s">
        <v>100</v>
      </c>
      <c r="E42" s="34">
        <v>6510000</v>
      </c>
      <c r="F42" s="35">
        <v>6510000</v>
      </c>
    </row>
    <row r="43" spans="1:6" ht="15" customHeight="1" x14ac:dyDescent="0.2">
      <c r="A43" s="22" t="s">
        <v>28</v>
      </c>
      <c r="B43" s="36" t="s">
        <v>27</v>
      </c>
      <c r="C43" s="37" t="s">
        <v>20</v>
      </c>
      <c r="D43" s="33" t="s">
        <v>101</v>
      </c>
      <c r="E43" s="38">
        <v>143829400</v>
      </c>
      <c r="F43" s="39">
        <v>143829400</v>
      </c>
    </row>
    <row r="44" spans="1:6" ht="15" customHeight="1" x14ac:dyDescent="0.2">
      <c r="A44" s="23" t="s">
        <v>26</v>
      </c>
      <c r="B44" s="40" t="s">
        <v>23</v>
      </c>
      <c r="C44" s="41" t="s">
        <v>1</v>
      </c>
      <c r="D44" s="28" t="s">
        <v>116</v>
      </c>
      <c r="E44" s="42">
        <v>172157999</v>
      </c>
      <c r="F44" s="43">
        <v>168709938</v>
      </c>
    </row>
    <row r="45" spans="1:6" ht="15" customHeight="1" x14ac:dyDescent="0.2">
      <c r="A45" s="21" t="s">
        <v>25</v>
      </c>
      <c r="B45" s="31" t="s">
        <v>23</v>
      </c>
      <c r="C45" s="32" t="s">
        <v>5</v>
      </c>
      <c r="D45" s="33" t="s">
        <v>117</v>
      </c>
      <c r="E45" s="34">
        <v>170612399</v>
      </c>
      <c r="F45" s="35">
        <v>167128738</v>
      </c>
    </row>
    <row r="46" spans="1:6" ht="15" customHeight="1" x14ac:dyDescent="0.2">
      <c r="A46" s="22" t="s">
        <v>24</v>
      </c>
      <c r="B46" s="36" t="s">
        <v>23</v>
      </c>
      <c r="C46" s="37" t="s">
        <v>15</v>
      </c>
      <c r="D46" s="33" t="s">
        <v>102</v>
      </c>
      <c r="E46" s="38">
        <v>1545600</v>
      </c>
      <c r="F46" s="39">
        <v>1581200</v>
      </c>
    </row>
    <row r="47" spans="1:6" ht="15" customHeight="1" x14ac:dyDescent="0.2">
      <c r="A47" s="23" t="s">
        <v>22</v>
      </c>
      <c r="B47" s="40" t="s">
        <v>20</v>
      </c>
      <c r="C47" s="41" t="s">
        <v>1</v>
      </c>
      <c r="D47" s="28" t="s">
        <v>103</v>
      </c>
      <c r="E47" s="42">
        <v>2236100</v>
      </c>
      <c r="F47" s="43">
        <v>2236100</v>
      </c>
    </row>
    <row r="48" spans="1:6" ht="15" customHeight="1" x14ac:dyDescent="0.2">
      <c r="A48" s="22" t="s">
        <v>21</v>
      </c>
      <c r="B48" s="36" t="s">
        <v>20</v>
      </c>
      <c r="C48" s="37" t="s">
        <v>20</v>
      </c>
      <c r="D48" s="33" t="s">
        <v>103</v>
      </c>
      <c r="E48" s="38">
        <v>2236100</v>
      </c>
      <c r="F48" s="39">
        <v>2236100</v>
      </c>
    </row>
    <row r="49" spans="1:6" ht="15" customHeight="1" x14ac:dyDescent="0.2">
      <c r="A49" s="23" t="s">
        <v>19</v>
      </c>
      <c r="B49" s="40" t="s">
        <v>16</v>
      </c>
      <c r="C49" s="41" t="s">
        <v>1</v>
      </c>
      <c r="D49" s="28" t="s">
        <v>104</v>
      </c>
      <c r="E49" s="42">
        <v>134634215</v>
      </c>
      <c r="F49" s="43">
        <v>131956210</v>
      </c>
    </row>
    <row r="50" spans="1:6" ht="15" customHeight="1" x14ac:dyDescent="0.2">
      <c r="A50" s="21" t="s">
        <v>18</v>
      </c>
      <c r="B50" s="31" t="s">
        <v>16</v>
      </c>
      <c r="C50" s="32" t="s">
        <v>2</v>
      </c>
      <c r="D50" s="33" t="s">
        <v>105</v>
      </c>
      <c r="E50" s="34">
        <v>11892778</v>
      </c>
      <c r="F50" s="35">
        <v>9648878</v>
      </c>
    </row>
    <row r="51" spans="1:6" ht="15" customHeight="1" x14ac:dyDescent="0.2">
      <c r="A51" s="22" t="s">
        <v>17</v>
      </c>
      <c r="B51" s="36" t="s">
        <v>16</v>
      </c>
      <c r="C51" s="37" t="s">
        <v>15</v>
      </c>
      <c r="D51" s="33" t="s">
        <v>106</v>
      </c>
      <c r="E51" s="38">
        <v>122741437</v>
      </c>
      <c r="F51" s="39">
        <v>122307332</v>
      </c>
    </row>
    <row r="52" spans="1:6" ht="15" customHeight="1" x14ac:dyDescent="0.2">
      <c r="A52" s="23" t="s">
        <v>14</v>
      </c>
      <c r="B52" s="40" t="s">
        <v>11</v>
      </c>
      <c r="C52" s="41" t="s">
        <v>1</v>
      </c>
      <c r="D52" s="28" t="s">
        <v>118</v>
      </c>
      <c r="E52" s="42">
        <v>294615638</v>
      </c>
      <c r="F52" s="43">
        <v>294315638</v>
      </c>
    </row>
    <row r="53" spans="1:6" ht="15" customHeight="1" x14ac:dyDescent="0.2">
      <c r="A53" s="21" t="s">
        <v>13</v>
      </c>
      <c r="B53" s="31" t="s">
        <v>11</v>
      </c>
      <c r="C53" s="32" t="s">
        <v>5</v>
      </c>
      <c r="D53" s="33" t="s">
        <v>107</v>
      </c>
      <c r="E53" s="34">
        <v>217447948</v>
      </c>
      <c r="F53" s="35">
        <v>217447948</v>
      </c>
    </row>
    <row r="54" spans="1:6" ht="15" customHeight="1" x14ac:dyDescent="0.2">
      <c r="A54" s="21" t="s">
        <v>119</v>
      </c>
      <c r="B54" s="31">
        <v>11</v>
      </c>
      <c r="C54" s="32">
        <v>2</v>
      </c>
      <c r="D54" s="33" t="s">
        <v>120</v>
      </c>
      <c r="E54" s="34">
        <v>300000</v>
      </c>
      <c r="F54" s="35">
        <v>0</v>
      </c>
    </row>
    <row r="55" spans="1:6" ht="15" customHeight="1" x14ac:dyDescent="0.2">
      <c r="A55" s="22" t="s">
        <v>12</v>
      </c>
      <c r="B55" s="36" t="s">
        <v>11</v>
      </c>
      <c r="C55" s="37" t="s">
        <v>2</v>
      </c>
      <c r="D55" s="33" t="s">
        <v>108</v>
      </c>
      <c r="E55" s="38">
        <v>76867690</v>
      </c>
      <c r="F55" s="39">
        <v>76867690</v>
      </c>
    </row>
    <row r="56" spans="1:6" ht="26.65" customHeight="1" x14ac:dyDescent="0.2">
      <c r="A56" s="23" t="s">
        <v>10</v>
      </c>
      <c r="B56" s="40" t="s">
        <v>8</v>
      </c>
      <c r="C56" s="41" t="s">
        <v>1</v>
      </c>
      <c r="D56" s="28" t="s">
        <v>103</v>
      </c>
      <c r="E56" s="42">
        <v>2400000</v>
      </c>
      <c r="F56" s="43">
        <v>2400000</v>
      </c>
    </row>
    <row r="57" spans="1:6" ht="26.65" customHeight="1" x14ac:dyDescent="0.2">
      <c r="A57" s="22" t="s">
        <v>9</v>
      </c>
      <c r="B57" s="36" t="s">
        <v>8</v>
      </c>
      <c r="C57" s="37" t="s">
        <v>5</v>
      </c>
      <c r="D57" s="33" t="s">
        <v>103</v>
      </c>
      <c r="E57" s="38">
        <v>2400000</v>
      </c>
      <c r="F57" s="39">
        <v>2400000</v>
      </c>
    </row>
    <row r="58" spans="1:6" ht="39.4" customHeight="1" x14ac:dyDescent="0.2">
      <c r="A58" s="23" t="s">
        <v>7</v>
      </c>
      <c r="B58" s="40" t="s">
        <v>3</v>
      </c>
      <c r="C58" s="41" t="s">
        <v>1</v>
      </c>
      <c r="D58" s="28" t="s">
        <v>109</v>
      </c>
      <c r="E58" s="42">
        <v>432052468</v>
      </c>
      <c r="F58" s="43">
        <v>429480566</v>
      </c>
    </row>
    <row r="59" spans="1:6" ht="39.4" customHeight="1" x14ac:dyDescent="0.2">
      <c r="A59" s="21" t="s">
        <v>6</v>
      </c>
      <c r="B59" s="31" t="s">
        <v>3</v>
      </c>
      <c r="C59" s="32" t="s">
        <v>5</v>
      </c>
      <c r="D59" s="33" t="s">
        <v>110</v>
      </c>
      <c r="E59" s="34">
        <v>176989738</v>
      </c>
      <c r="F59" s="35">
        <v>178006898</v>
      </c>
    </row>
    <row r="60" spans="1:6" ht="15" customHeight="1" x14ac:dyDescent="0.2">
      <c r="A60" s="22" t="s">
        <v>4</v>
      </c>
      <c r="B60" s="36" t="s">
        <v>3</v>
      </c>
      <c r="C60" s="37" t="s">
        <v>2</v>
      </c>
      <c r="D60" s="33" t="s">
        <v>111</v>
      </c>
      <c r="E60" s="38">
        <v>255062730</v>
      </c>
      <c r="F60" s="39">
        <v>251473668</v>
      </c>
    </row>
    <row r="61" spans="1:6" ht="409.6" hidden="1" customHeight="1" x14ac:dyDescent="0.2">
      <c r="A61" s="24"/>
      <c r="B61" s="44" t="s">
        <v>1</v>
      </c>
      <c r="C61" s="45" t="s">
        <v>1</v>
      </c>
      <c r="D61" s="46" t="e">
        <f>E61-#REF!</f>
        <v>#REF!</v>
      </c>
      <c r="E61" s="47">
        <v>7350352824</v>
      </c>
      <c r="F61" s="47">
        <v>6870543580</v>
      </c>
    </row>
    <row r="62" spans="1:6" ht="19.5" customHeight="1" x14ac:dyDescent="0.2">
      <c r="A62" s="25" t="s">
        <v>0</v>
      </c>
      <c r="B62" s="48"/>
      <c r="C62" s="49"/>
      <c r="D62" s="50" t="s">
        <v>112</v>
      </c>
      <c r="E62" s="51">
        <v>7350352824</v>
      </c>
      <c r="F62" s="51">
        <v>6870543580</v>
      </c>
    </row>
  </sheetData>
  <mergeCells count="8">
    <mergeCell ref="D9:E9"/>
    <mergeCell ref="B1:F1"/>
    <mergeCell ref="A2:F2"/>
    <mergeCell ref="A8:A10"/>
    <mergeCell ref="B8:B10"/>
    <mergeCell ref="C8:C10"/>
    <mergeCell ref="F9:F10"/>
    <mergeCell ref="D8:F8"/>
  </mergeCells>
  <printOptions horizontalCentered="1"/>
  <pageMargins left="0.39370078740157483" right="0.39370078740157483" top="0.78740157480314965" bottom="0.98425196850393704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KrestyannikovaNL</dc:creator>
  <cp:lastModifiedBy>Павлюченко Светлана Геннадьевна</cp:lastModifiedBy>
  <cp:lastPrinted>2025-11-12T07:04:33Z</cp:lastPrinted>
  <dcterms:created xsi:type="dcterms:W3CDTF">2025-11-11T14:08:04Z</dcterms:created>
  <dcterms:modified xsi:type="dcterms:W3CDTF">2025-11-17T07:04:55Z</dcterms:modified>
</cp:coreProperties>
</file>